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8800" windowHeight="12135"/>
  </bookViews>
  <sheets>
    <sheet name="2022" sheetId="5" r:id="rId1"/>
  </sheets>
  <definedNames>
    <definedName name="_xlnm.Print_Area" localSheetId="0">'2022'!$B$1:$AD$34</definedName>
  </definedNames>
  <calcPr calcId="152511"/>
</workbook>
</file>

<file path=xl/calcChain.xml><?xml version="1.0" encoding="utf-8"?>
<calcChain xmlns="http://schemas.openxmlformats.org/spreadsheetml/2006/main">
  <c r="AD30" i="5" l="1"/>
  <c r="AD25" i="5"/>
  <c r="AD24" i="5"/>
  <c r="AD19" i="5"/>
  <c r="AD17" i="5"/>
  <c r="AD16" i="5"/>
  <c r="AD15" i="5"/>
  <c r="AD14" i="5"/>
  <c r="AD13" i="5"/>
  <c r="AD9" i="5"/>
  <c r="AD8" i="5"/>
  <c r="AD23" i="5"/>
  <c r="AD22" i="5"/>
  <c r="AD21" i="5"/>
  <c r="AD11" i="5"/>
  <c r="AD10" i="5"/>
  <c r="AD7" i="5"/>
  <c r="AD20" i="5"/>
  <c r="AD18" i="5"/>
  <c r="V28" i="5"/>
  <c r="V27" i="5"/>
  <c r="V7" i="5"/>
  <c r="T28" i="5"/>
  <c r="T27" i="5"/>
  <c r="N7" i="5"/>
  <c r="Z28" i="5"/>
  <c r="Z27" i="5"/>
  <c r="AD29" i="5"/>
  <c r="AD28" i="5"/>
  <c r="AD27" i="5"/>
  <c r="AB28" i="5"/>
  <c r="AB27" i="5"/>
  <c r="F7" i="5"/>
  <c r="F12" i="5"/>
  <c r="H28" i="5"/>
  <c r="H27" i="5"/>
  <c r="F28" i="5"/>
  <c r="F27" i="5"/>
  <c r="AD26" i="5"/>
  <c r="J28" i="5"/>
  <c r="J27" i="5"/>
  <c r="L28" i="5"/>
  <c r="L27" i="5"/>
  <c r="P28" i="5"/>
  <c r="P27" i="5"/>
  <c r="N28" i="5"/>
  <c r="N27" i="5"/>
  <c r="N31" i="5"/>
  <c r="H12" i="5"/>
  <c r="H7" i="5"/>
  <c r="H6" i="5"/>
  <c r="J12" i="5"/>
  <c r="J7" i="5"/>
  <c r="L7" i="5"/>
  <c r="P7" i="5"/>
  <c r="R28" i="5"/>
  <c r="R27" i="5"/>
  <c r="R7" i="5"/>
  <c r="T7" i="5"/>
  <c r="T6" i="5"/>
  <c r="V12" i="5"/>
  <c r="N12" i="5"/>
  <c r="N6" i="5"/>
  <c r="L12" i="5"/>
  <c r="T12" i="5"/>
  <c r="R12" i="5"/>
  <c r="P12" i="5"/>
  <c r="X28" i="5"/>
  <c r="X27" i="5"/>
  <c r="X12" i="5"/>
  <c r="X7" i="5"/>
  <c r="X6" i="5"/>
  <c r="Z12" i="5"/>
  <c r="Z7" i="5"/>
  <c r="Z6" i="5"/>
  <c r="AB12" i="5"/>
  <c r="AB7" i="5"/>
  <c r="AB6" i="5"/>
  <c r="AB31" i="5"/>
  <c r="AD12" i="5"/>
  <c r="AD6" i="5"/>
  <c r="AD31" i="5"/>
  <c r="F6" i="5"/>
  <c r="F31" i="5"/>
  <c r="Z31" i="5"/>
  <c r="T31" i="5"/>
  <c r="H31" i="5"/>
  <c r="X31" i="5"/>
  <c r="P6" i="5"/>
  <c r="P31" i="5"/>
  <c r="R6" i="5"/>
  <c r="R31" i="5"/>
  <c r="L6" i="5"/>
  <c r="L31" i="5"/>
  <c r="V6" i="5"/>
  <c r="V31" i="5"/>
  <c r="J6" i="5"/>
  <c r="J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<sst xmlns="http://schemas.openxmlformats.org/spreadsheetml/2006/main" count="45" uniqueCount="45">
  <si>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</si>
  <si>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</si>
  <si>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</si>
  <si>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</si>
  <si>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</si>
  <si>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</si>
  <si>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</si>
  <si>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</si>
  <si>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</si>
  <si>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</si>
  <si>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</si>
  <si>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</si>
  <si>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</si>
  <si>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</si>
  <si>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</si>
  <si>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</si>
  <si>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</si>
  <si>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</si>
  <si>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</si>
  <si>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</si>
  <si>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</si>
  <si>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</si>
  <si>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</si>
  <si>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</si>
  <si>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</si>
  <si>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</si>
  <si>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</si>
  <si>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</si>
  <si>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</si>
  <si>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</si>
  <si>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</si>
  <si>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</si>
  <si>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</si>
  <si>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</si>
  <si>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</si>
  <si>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</si>
  <si>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</si>
  <si>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</si>
  <si>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</si>
  <si>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</si>
  <si>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</si>
  <si>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</si>
  <si>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</si>
  <si>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Data Atualizacao :  01/01/2022 a 31/01/2022</t>
  </si>
  <si>
    <t>fonte: SIGEO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</si>
</sst>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20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0275" y="26670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B1" sqref="B1:AD1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570312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2:35" ht="19.5" customHeight="1" x14ac:dyDescent="0.2">
      <c r="B2" s="59" t="s">
        <v>42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2:35" ht="15" customHeight="1" x14ac:dyDescent="0.2">
      <c r="B3" s="65" t="s">
        <v>43</v>
      </c>
      <c r="C3" s="66"/>
      <c r="D3" s="67"/>
      <c r="E3" s="1"/>
      <c r="F3" s="60" t="s">
        <v>0</v>
      </c>
      <c r="G3" s="42"/>
      <c r="H3" s="60" t="s">
        <v>1</v>
      </c>
      <c r="I3" s="42"/>
      <c r="J3" s="60" t="s">
        <v>2</v>
      </c>
      <c r="K3" s="42"/>
      <c r="L3" s="60" t="s">
        <v>3</v>
      </c>
      <c r="M3" s="42"/>
      <c r="N3" s="60" t="s">
        <v>4</v>
      </c>
      <c r="O3" s="42"/>
      <c r="P3" s="60" t="s">
        <v>5</v>
      </c>
      <c r="Q3" s="42"/>
      <c r="R3" s="60" t="s">
        <v>6</v>
      </c>
      <c r="S3" s="42"/>
      <c r="T3" s="52" t="s">
        <v>7</v>
      </c>
      <c r="U3" s="43"/>
      <c r="V3" s="52" t="s">
        <v>8</v>
      </c>
      <c r="W3" s="44"/>
      <c r="X3" s="52" t="s">
        <v>9</v>
      </c>
      <c r="Y3" s="43"/>
      <c r="Z3" s="63" t="s">
        <v>10</v>
      </c>
      <c r="AA3" s="43"/>
      <c r="AB3" s="63" t="s">
        <v>11</v>
      </c>
      <c r="AC3" s="43"/>
      <c r="AD3" s="64" t="s">
        <v>12</v>
      </c>
      <c r="AF3" s="2"/>
      <c r="AI3" s="2"/>
    </row>
    <row r="4" spans="2:35" x14ac:dyDescent="0.2">
      <c r="B4" s="68"/>
      <c r="C4" s="69"/>
      <c r="D4" s="70"/>
      <c r="E4" s="1"/>
      <c r="F4" s="61"/>
      <c r="G4" s="9"/>
      <c r="H4" s="61"/>
      <c r="I4" s="9"/>
      <c r="J4" s="61"/>
      <c r="K4" s="9"/>
      <c r="L4" s="61"/>
      <c r="M4" s="10"/>
      <c r="N4" s="61"/>
      <c r="O4" s="9"/>
      <c r="P4" s="61"/>
      <c r="Q4" s="9"/>
      <c r="R4" s="61"/>
      <c r="S4" s="9"/>
      <c r="T4" s="52"/>
      <c r="U4" s="3"/>
      <c r="V4" s="52"/>
      <c r="W4" s="11"/>
      <c r="X4" s="52"/>
      <c r="Y4" s="8"/>
      <c r="Z4" s="63"/>
      <c r="AA4" s="3"/>
      <c r="AB4" s="63"/>
      <c r="AC4" s="3"/>
      <c r="AD4" s="64"/>
      <c r="AF4" s="2"/>
      <c r="AI4" s="2"/>
    </row>
    <row r="5" spans="2:35" ht="20.100000000000001" customHeight="1" x14ac:dyDescent="0.2">
      <c r="B5" s="54" t="s">
        <v>13</v>
      </c>
      <c r="C5" s="54"/>
      <c r="D5" s="54"/>
      <c r="E5" s="1"/>
      <c r="F5" s="62"/>
      <c r="G5" s="10"/>
      <c r="H5" s="62"/>
      <c r="I5" s="10"/>
      <c r="J5" s="62"/>
      <c r="K5" s="10"/>
      <c r="L5" s="62"/>
      <c r="M5" s="10"/>
      <c r="N5" s="62"/>
      <c r="O5" s="10"/>
      <c r="P5" s="62"/>
      <c r="Q5" s="10"/>
      <c r="R5" s="62"/>
      <c r="S5" s="10"/>
      <c r="T5" s="52"/>
      <c r="U5" s="8"/>
      <c r="V5" s="52"/>
      <c r="W5" s="12"/>
      <c r="X5" s="52"/>
      <c r="Y5" s="8"/>
      <c r="Z5" s="63"/>
      <c r="AA5" s="8"/>
      <c r="AB5" s="63"/>
      <c r="AC5" s="8"/>
      <c r="AD5" s="64"/>
      <c r="AF5" s="2"/>
      <c r="AI5" s="2"/>
    </row>
    <row r="6" spans="2:35" ht="20.100000000000001" customHeight="1" x14ac:dyDescent="0.25">
      <c r="B6" s="58" t="s">
        <v>14</v>
      </c>
      <c r="C6" s="58"/>
      <c r="D6" s="58"/>
      <c r="E6" s="1"/>
      <c r="F6" s="29">
        <f>F7+F12</f>
        <v>5918448.04</v>
      </c>
      <c r="G6" s="13"/>
      <c r="H6" s="29">
        <f>H7+H12</f>
        <v>0</v>
      </c>
      <c r="I6" s="13"/>
      <c r="J6" s="29">
        <f>J7+J12</f>
        <v>0</v>
      </c>
      <c r="K6" s="13"/>
      <c r="L6" s="29">
        <f>L7+L12</f>
        <v>0</v>
      </c>
      <c r="M6" s="13"/>
      <c r="N6" s="29">
        <f>N7+N12</f>
        <v>0</v>
      </c>
      <c r="O6" s="13"/>
      <c r="P6" s="29">
        <f>P7+P12</f>
        <v>0</v>
      </c>
      <c r="Q6" s="13"/>
      <c r="R6" s="29">
        <f>R7+R12</f>
        <v>0</v>
      </c>
      <c r="S6" s="13"/>
      <c r="T6" s="29">
        <f>T7+T12</f>
        <v>0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5918448.04</v>
      </c>
      <c r="AF6" s="2"/>
      <c r="AI6" s="2"/>
    </row>
    <row r="7" spans="2:35" ht="20.100000000000001" customHeight="1" x14ac:dyDescent="0.2">
      <c r="B7" s="28"/>
      <c r="C7" s="53" t="s">
        <v>15</v>
      </c>
      <c r="D7" s="53"/>
      <c r="E7" s="1"/>
      <c r="F7" s="27">
        <f>F8+F9+F10+F11</f>
        <v>5488380.8899999997</v>
      </c>
      <c r="G7" s="14"/>
      <c r="H7" s="27">
        <f>H8+H9+H10+H11</f>
        <v>0</v>
      </c>
      <c r="I7" s="14"/>
      <c r="J7" s="27">
        <f>J8+J9+J10+J11</f>
        <v>0</v>
      </c>
      <c r="K7" s="14"/>
      <c r="L7" s="27">
        <f>L8+L9+L10+L11</f>
        <v>0</v>
      </c>
      <c r="M7" s="14"/>
      <c r="N7" s="27">
        <f>N8+N9+N10+N11</f>
        <v>0</v>
      </c>
      <c r="O7" s="14"/>
      <c r="P7" s="27">
        <f>P8+P9+P10+P11</f>
        <v>0</v>
      </c>
      <c r="Q7" s="14"/>
      <c r="R7" s="27">
        <f>R8+R9+R10+R11</f>
        <v>0</v>
      </c>
      <c r="S7" s="14"/>
      <c r="T7" s="27">
        <f>T8+T9+T10+T11</f>
        <v>0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5488380.8899999997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26649.61</v>
      </c>
      <c r="G8" s="19"/>
      <c r="H8" s="18"/>
      <c r="I8" s="19"/>
      <c r="J8" s="18"/>
      <c r="K8" s="19"/>
      <c r="L8" s="20"/>
      <c r="M8" s="19"/>
      <c r="N8" s="20"/>
      <c r="O8" s="19"/>
      <c r="P8" s="20"/>
      <c r="Q8" s="19"/>
      <c r="R8" s="20"/>
      <c r="S8" s="19"/>
      <c r="T8" s="20"/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26649.61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4110146.92</v>
      </c>
      <c r="G9" s="19"/>
      <c r="H9" s="18"/>
      <c r="I9" s="19"/>
      <c r="J9" s="18"/>
      <c r="K9" s="19"/>
      <c r="L9" s="20"/>
      <c r="M9" s="19"/>
      <c r="N9" s="20"/>
      <c r="O9" s="19"/>
      <c r="P9" s="20"/>
      <c r="Q9" s="19"/>
      <c r="R9" s="20"/>
      <c r="S9" s="19"/>
      <c r="T9" s="20"/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4110146.92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1349057.18</v>
      </c>
      <c r="G10" s="19"/>
      <c r="H10" s="18"/>
      <c r="I10" s="19"/>
      <c r="J10" s="18"/>
      <c r="K10" s="19"/>
      <c r="L10" s="20"/>
      <c r="M10" s="19"/>
      <c r="N10" s="20"/>
      <c r="O10" s="19"/>
      <c r="P10" s="20"/>
      <c r="Q10" s="19"/>
      <c r="R10" s="20"/>
      <c r="S10" s="19"/>
      <c r="T10" s="20"/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1349057.18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2527.1799999999998</v>
      </c>
      <c r="G11" s="19"/>
      <c r="H11" s="18"/>
      <c r="I11" s="19"/>
      <c r="J11" s="18"/>
      <c r="K11" s="19"/>
      <c r="L11" s="20"/>
      <c r="M11" s="19"/>
      <c r="N11" s="20"/>
      <c r="O11" s="19"/>
      <c r="P11" s="20"/>
      <c r="Q11" s="19"/>
      <c r="R11" s="20"/>
      <c r="S11" s="19"/>
      <c r="T11" s="20"/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2527.1799999999998</v>
      </c>
      <c r="AF11" s="2"/>
      <c r="AI11" s="2"/>
    </row>
    <row r="12" spans="2:35" s="4" customFormat="1" ht="20.100000000000001" customHeight="1" x14ac:dyDescent="0.2">
      <c r="B12" s="28"/>
      <c r="C12" s="55" t="s">
        <v>18</v>
      </c>
      <c r="D12" s="55"/>
      <c r="E12" s="22"/>
      <c r="F12" s="32">
        <f>SUM(F13:F26)</f>
        <v>430067.15</v>
      </c>
      <c r="G12" s="23"/>
      <c r="H12" s="32">
        <f>SUM(H13:H26)</f>
        <v>0</v>
      </c>
      <c r="I12" s="23"/>
      <c r="J12" s="32">
        <f>SUM(J13:J26)</f>
        <v>0</v>
      </c>
      <c r="K12" s="23"/>
      <c r="L12" s="32">
        <f>SUM(L13:L26)</f>
        <v>0</v>
      </c>
      <c r="M12" s="23"/>
      <c r="N12" s="32">
        <f>SUM(N13:N26)</f>
        <v>0</v>
      </c>
      <c r="O12" s="23"/>
      <c r="P12" s="32">
        <f>SUM(P13:P26)</f>
        <v>0</v>
      </c>
      <c r="Q12" s="23"/>
      <c r="R12" s="32">
        <f>SUM(R13:R26)</f>
        <v>0</v>
      </c>
      <c r="S12" s="23"/>
      <c r="T12" s="32">
        <f>SUM(T13:T26)</f>
        <v>0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430067.15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/>
      <c r="I13" s="19"/>
      <c r="J13" s="18"/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0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18912.759999999998</v>
      </c>
      <c r="G14" s="19"/>
      <c r="H14" s="18"/>
      <c r="I14" s="19"/>
      <c r="J14" s="18"/>
      <c r="K14" s="19"/>
      <c r="L14" s="18"/>
      <c r="M14" s="19"/>
      <c r="N14" s="20"/>
      <c r="O14" s="19"/>
      <c r="P14" s="20"/>
      <c r="Q14" s="19"/>
      <c r="R14" s="20"/>
      <c r="S14" s="19"/>
      <c r="T14" s="20"/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18912.759999999998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1640.08</v>
      </c>
      <c r="G15" s="19"/>
      <c r="H15" s="18"/>
      <c r="I15" s="19"/>
      <c r="J15" s="18"/>
      <c r="K15" s="19"/>
      <c r="L15" s="20"/>
      <c r="M15" s="19"/>
      <c r="N15" s="20"/>
      <c r="O15" s="19"/>
      <c r="P15" s="20"/>
      <c r="Q15" s="19"/>
      <c r="R15" s="20"/>
      <c r="S15" s="19"/>
      <c r="T15" s="20"/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1640.08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/>
      <c r="I16" s="19"/>
      <c r="J16" s="18"/>
      <c r="K16" s="19"/>
      <c r="L16" s="20"/>
      <c r="M16" s="19"/>
      <c r="N16" s="20"/>
      <c r="O16" s="19"/>
      <c r="P16" s="20"/>
      <c r="Q16" s="19"/>
      <c r="R16" s="20"/>
      <c r="S16" s="19"/>
      <c r="T16" s="20"/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0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7096.15</v>
      </c>
      <c r="G17" s="19"/>
      <c r="H17" s="18"/>
      <c r="I17" s="19"/>
      <c r="J17" s="18"/>
      <c r="K17" s="19"/>
      <c r="L17" s="20"/>
      <c r="M17" s="19"/>
      <c r="N17" s="20"/>
      <c r="O17" s="19"/>
      <c r="P17" s="20"/>
      <c r="Q17" s="19"/>
      <c r="R17" s="20"/>
      <c r="S17" s="19"/>
      <c r="T17" s="20"/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7096.15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0</v>
      </c>
      <c r="G18" s="19"/>
      <c r="H18" s="18"/>
      <c r="I18" s="19"/>
      <c r="J18" s="18"/>
      <c r="K18" s="19"/>
      <c r="L18" s="20"/>
      <c r="M18" s="19"/>
      <c r="N18" s="18"/>
      <c r="O18" s="19"/>
      <c r="P18" s="20"/>
      <c r="Q18" s="19"/>
      <c r="R18" s="20"/>
      <c r="S18" s="19"/>
      <c r="T18" s="20"/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0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/>
      <c r="I19" s="19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0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369951.59</v>
      </c>
      <c r="G20" s="19"/>
      <c r="H20" s="18"/>
      <c r="I20" s="19"/>
      <c r="J20" s="18"/>
      <c r="K20" s="19"/>
      <c r="L20" s="20"/>
      <c r="M20" s="19"/>
      <c r="N20" s="20"/>
      <c r="O20" s="19"/>
      <c r="P20" s="20"/>
      <c r="Q20" s="19"/>
      <c r="R20" s="20"/>
      <c r="S20" s="19"/>
      <c r="T20" s="20"/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369951.59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/>
      <c r="I21" s="19"/>
      <c r="J21" s="18"/>
      <c r="K21" s="19"/>
      <c r="L21" s="20"/>
      <c r="M21" s="19"/>
      <c r="N21" s="20"/>
      <c r="O21" s="19"/>
      <c r="P21" s="20"/>
      <c r="Q21" s="19"/>
      <c r="R21" s="20"/>
      <c r="S21" s="19"/>
      <c r="T21" s="20"/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0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30495.94</v>
      </c>
      <c r="G22" s="19"/>
      <c r="H22" s="18"/>
      <c r="I22" s="19"/>
      <c r="J22" s="18"/>
      <c r="K22" s="19"/>
      <c r="L22" s="20"/>
      <c r="M22" s="19"/>
      <c r="N22" s="20"/>
      <c r="O22" s="19"/>
      <c r="P22" s="20"/>
      <c r="Q22" s="19"/>
      <c r="R22" s="20"/>
      <c r="S22" s="19"/>
      <c r="T22" s="20"/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30495.94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0</v>
      </c>
      <c r="G23" s="19"/>
      <c r="H23" s="18"/>
      <c r="I23" s="19"/>
      <c r="J23" s="18"/>
      <c r="K23" s="19"/>
      <c r="L23" s="18"/>
      <c r="M23" s="19"/>
      <c r="N23" s="18"/>
      <c r="O23" s="19"/>
      <c r="P23" s="18"/>
      <c r="Q23" s="19"/>
      <c r="R23" s="18"/>
      <c r="S23" s="19"/>
      <c r="T23" s="18"/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0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1740.31</v>
      </c>
      <c r="G24" s="19"/>
      <c r="H24" s="18"/>
      <c r="I24" s="19"/>
      <c r="J24" s="18"/>
      <c r="K24" s="19"/>
      <c r="L24" s="18"/>
      <c r="M24" s="19"/>
      <c r="N24" s="18"/>
      <c r="O24" s="19"/>
      <c r="P24" s="18"/>
      <c r="Q24" s="19"/>
      <c r="R24" s="18"/>
      <c r="S24" s="19"/>
      <c r="T24" s="18"/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1740.31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230.32</v>
      </c>
      <c r="G25" s="19"/>
      <c r="H25" s="18"/>
      <c r="I25" s="19"/>
      <c r="J25" s="18"/>
      <c r="K25" s="19"/>
      <c r="L25" s="20"/>
      <c r="M25" s="19"/>
      <c r="N25" s="20"/>
      <c r="O25" s="19"/>
      <c r="P25" s="20"/>
      <c r="Q25" s="19"/>
      <c r="R25" s="20"/>
      <c r="S25" s="19"/>
      <c r="T25" s="20"/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230.32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/>
      <c r="I26" s="19"/>
      <c r="J26" s="18"/>
      <c r="K26" s="19"/>
      <c r="L26" s="18"/>
      <c r="M26" s="19"/>
      <c r="N26" s="18"/>
      <c r="O26" s="19"/>
      <c r="P26" s="18"/>
      <c r="Q26" s="19"/>
      <c r="R26" s="18"/>
      <c r="S26" s="19"/>
      <c r="T26" s="18"/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6" t="s">
        <v>31</v>
      </c>
      <c r="C27" s="56"/>
      <c r="D27" s="56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0</v>
      </c>
      <c r="K27" s="40"/>
      <c r="L27" s="39">
        <f>L28</f>
        <v>0</v>
      </c>
      <c r="M27" s="40"/>
      <c r="N27" s="39">
        <f>N28</f>
        <v>0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0</v>
      </c>
      <c r="AF27" s="5"/>
      <c r="AI27" s="5"/>
    </row>
    <row r="28" spans="2:36" s="4" customFormat="1" ht="20.100000000000001" customHeight="1" x14ac:dyDescent="0.2">
      <c r="B28" s="33"/>
      <c r="C28" s="53" t="s">
        <v>32</v>
      </c>
      <c r="D28" s="53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0</v>
      </c>
      <c r="K28" s="23"/>
      <c r="L28" s="27">
        <f>L29+L30</f>
        <v>0</v>
      </c>
      <c r="M28" s="23"/>
      <c r="N28" s="27">
        <f>N29+N30</f>
        <v>0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0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/>
      <c r="I29" s="19"/>
      <c r="J29" s="18"/>
      <c r="K29" s="19"/>
      <c r="L29" s="18"/>
      <c r="M29" s="19"/>
      <c r="N29" s="18"/>
      <c r="O29" s="19"/>
      <c r="P29" s="18"/>
      <c r="Q29" s="19"/>
      <c r="R29" s="18"/>
      <c r="S29" s="19"/>
      <c r="T29" s="18"/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/>
      <c r="I30" s="19"/>
      <c r="J30" s="18"/>
      <c r="K30" s="19"/>
      <c r="L30" s="20"/>
      <c r="M30" s="19"/>
      <c r="N30" s="20"/>
      <c r="O30" s="19"/>
      <c r="P30" s="20"/>
      <c r="Q30" s="19"/>
      <c r="R30" s="20"/>
      <c r="S30" s="19"/>
      <c r="T30" s="20"/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0</v>
      </c>
      <c r="AF30" s="2"/>
      <c r="AI30" s="2"/>
    </row>
    <row r="31" spans="2:36" s="7" customFormat="1" ht="20.100000000000001" customHeight="1" x14ac:dyDescent="0.25">
      <c r="B31" s="49" t="s">
        <v>36</v>
      </c>
      <c r="C31" s="50"/>
      <c r="D31" s="51"/>
      <c r="E31" s="36"/>
      <c r="F31" s="35">
        <f>F27+F6</f>
        <v>5918448.04</v>
      </c>
      <c r="G31" s="37"/>
      <c r="H31" s="35">
        <f>H27+H6</f>
        <v>0</v>
      </c>
      <c r="I31" s="37"/>
      <c r="J31" s="35">
        <f>J27+J6</f>
        <v>0</v>
      </c>
      <c r="K31" s="37"/>
      <c r="L31" s="35">
        <f>L27+L6</f>
        <v>0</v>
      </c>
      <c r="M31" s="37"/>
      <c r="N31" s="35">
        <f>N27+N6</f>
        <v>0</v>
      </c>
      <c r="O31" s="37"/>
      <c r="P31" s="35">
        <f>P27+P6</f>
        <v>0</v>
      </c>
      <c r="Q31" s="37"/>
      <c r="R31" s="35">
        <f>R27+R6</f>
        <v>0</v>
      </c>
      <c r="S31" s="37"/>
      <c r="T31" s="35">
        <f>T27+T6</f>
        <v>0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5918448.04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44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2022-04-04T17:52:02Z</dcterms:modified>
</cp:coreProperties>
</file>