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13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AD30" i="5" l="1"/>
  <c r="AD25" i="5"/>
  <c r="AD24" i="5"/>
  <c r="AD19" i="5"/>
  <c r="AD17" i="5"/>
  <c r="AD16" i="5"/>
  <c r="AD15" i="5"/>
  <c r="AD14" i="5"/>
  <c r="AD13" i="5"/>
  <c r="AD9" i="5"/>
  <c r="AD8" i="5"/>
  <c r="AD23" i="5"/>
  <c r="AD22" i="5"/>
  <c r="AD21" i="5"/>
  <c r="AD11" i="5"/>
  <c r="AD10" i="5"/>
  <c r="AD7" i="5"/>
  <c r="AD20" i="5"/>
  <c r="AD18" i="5"/>
  <c r="V28" i="5"/>
  <c r="V27" i="5"/>
  <c r="V7" i="5"/>
  <c r="T28" i="5"/>
  <c r="T27" i="5"/>
  <c r="N7" i="5"/>
  <c r="Z28" i="5"/>
  <c r="Z27" i="5"/>
  <c r="AD29" i="5"/>
  <c r="AD28" i="5"/>
  <c r="AD27" i="5"/>
  <c r="AB28" i="5"/>
  <c r="AB27" i="5"/>
  <c r="F7" i="5"/>
  <c r="F12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N31" i="5"/>
  <c r="H12" i="5"/>
  <c r="H7" i="5"/>
  <c r="H6" i="5"/>
  <c r="J12" i="5"/>
  <c r="J7" i="5"/>
  <c r="L7" i="5"/>
  <c r="P7" i="5"/>
  <c r="R28" i="5"/>
  <c r="R27" i="5"/>
  <c r="R7" i="5"/>
  <c r="T7" i="5"/>
  <c r="T6" i="5"/>
  <c r="V12" i="5"/>
  <c r="N12" i="5"/>
  <c r="N6" i="5"/>
  <c r="L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AD12" i="5"/>
  <c r="AD6" i="5"/>
  <c r="AD31" i="5"/>
  <c r="F6" i="5"/>
  <c r="F31" i="5"/>
  <c r="Z31" i="5"/>
  <c r="T31" i="5"/>
  <c r="H31" i="5"/>
  <c r="X31" i="5"/>
  <c r="P6" i="5"/>
  <c r="P31" i="5"/>
  <c r="R6" i="5"/>
  <c r="R31" i="5"/>
  <c r="L6" i="5"/>
  <c r="L31" i="5"/>
  <c r="V6" i="5"/>
  <c r="V31" i="5"/>
  <c r="J6" i="5"/>
  <c r="J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<sst xmlns="http://schemas.openxmlformats.org/spreadsheetml/2006/main" count="45" uniqueCount="45">
  <si>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</si>
  <si>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</si>
  <si>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</si>
  <si>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</si>
  <si>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</si>
  <si>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</si>
  <si>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</si>
  <si>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</si>
  <si>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</si>
  <si>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</si>
  <si>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</si>
  <si>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</si>
  <si>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</si>
  <si>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</si>
  <si>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</si>
  <si>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</si>
  <si>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</si>
  <si>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</si>
  <si>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</si>
  <si>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</si>
  <si>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</si>
  <si>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</si>
  <si>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</si>
  <si>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</si>
  <si>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</si>
  <si>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</si>
  <si>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</si>
  <si>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</si>
  <si>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</si>
  <si>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</si>
  <si>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</si>
  <si>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</si>
  <si>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</si>
  <si>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</si>
  <si>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</si>
  <si>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</si>
  <si>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</si>
  <si>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</si>
  <si>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</si>
  <si>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</si>
  <si>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</si>
  <si>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</si>
  <si>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</si>
  <si>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Data Atualizacao :  01/01/2022 a 31/01/2022</t>
  </si>
  <si>
    <t>fonte: SIGEO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</si>
</sst>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0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1" sqref="B1:AD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43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5918448.04</v>
      </c>
      <c r="G6" s="13"/>
      <c r="H6" s="29">
        <f>H7+H12</f>
        <v>0</v>
      </c>
      <c r="I6" s="13"/>
      <c r="J6" s="29">
        <f>J7+J12</f>
        <v>0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5918448.04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5488380.8899999997</v>
      </c>
      <c r="G7" s="14"/>
      <c r="H7" s="27">
        <f>H8+H9+H10+H11</f>
        <v>0</v>
      </c>
      <c r="I7" s="14"/>
      <c r="J7" s="27">
        <f>J8+J9+J10+J11</f>
        <v>0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5488380.8899999997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/>
      <c r="I8" s="19"/>
      <c r="J8" s="18"/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26649.61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/>
      <c r="I9" s="19"/>
      <c r="J9" s="18"/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4110146.92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/>
      <c r="I10" s="19"/>
      <c r="J10" s="18"/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1349057.18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/>
      <c r="I11" s="19"/>
      <c r="J11" s="18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2527.1799999999998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430067.15</v>
      </c>
      <c r="G12" s="23"/>
      <c r="H12" s="32">
        <f>SUM(H13:H26)</f>
        <v>0</v>
      </c>
      <c r="I12" s="23"/>
      <c r="J12" s="32">
        <f>SUM(J13:J26)</f>
        <v>0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430067.15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/>
      <c r="I13" s="19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/>
      <c r="I14" s="19"/>
      <c r="J14" s="18"/>
      <c r="K14" s="19"/>
      <c r="L14" s="18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18912.759999999998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/>
      <c r="I15" s="19"/>
      <c r="J15" s="18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1640.08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/>
      <c r="I16" s="19"/>
      <c r="J16" s="18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0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/>
      <c r="I17" s="19"/>
      <c r="J17" s="18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7096.15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/>
      <c r="I18" s="19"/>
      <c r="J18" s="18"/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0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0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/>
      <c r="I20" s="19"/>
      <c r="J20" s="18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369951.59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/>
      <c r="I21" s="19"/>
      <c r="J21" s="18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0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/>
      <c r="I22" s="19"/>
      <c r="J22" s="18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30495.94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/>
      <c r="I23" s="19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0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/>
      <c r="I24" s="19"/>
      <c r="J24" s="18"/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1740.31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/>
      <c r="I25" s="19"/>
      <c r="J25" s="18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230.32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0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0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/>
      <c r="I30" s="19"/>
      <c r="J30" s="18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0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5918448.04</v>
      </c>
      <c r="G31" s="37"/>
      <c r="H31" s="35">
        <f>H27+H6</f>
        <v>0</v>
      </c>
      <c r="I31" s="37"/>
      <c r="J31" s="35">
        <f>J27+J6</f>
        <v>0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5918448.04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44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2022-04-04T17:52:02Z</dcterms:modified>
</cp:coreProperties>
</file>